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<sst xmlns="http://schemas.openxmlformats.org/spreadsheetml/2006/main" count="484" uniqueCount="179">
  <si>
    <t>Вакансия с указанием предмета</t>
  </si>
  <si>
    <t>среда</t>
  </si>
  <si>
    <t>вторник</t>
  </si>
  <si>
    <t>понедельник</t>
  </si>
  <si>
    <t>четверг</t>
  </si>
  <si>
    <t>пятница</t>
  </si>
  <si>
    <t>суббота</t>
  </si>
  <si>
    <t>ставка (доля ставки)</t>
  </si>
  <si>
    <t>зарплата "на руки"</t>
  </si>
  <si>
    <t>Оплата труда</t>
  </si>
  <si>
    <t>Наставник</t>
  </si>
  <si>
    <t>Период трудоустройства</t>
  </si>
  <si>
    <t>начало</t>
  </si>
  <si>
    <t>окончание</t>
  </si>
  <si>
    <t>Условия работы</t>
  </si>
  <si>
    <t>дней в неделю</t>
  </si>
  <si>
    <t>количество уроков</t>
  </si>
  <si>
    <t>Класс</t>
  </si>
  <si>
    <t>2020 -2021 уч. год</t>
  </si>
  <si>
    <t>Наименование обр. орг. (сокр.)</t>
  </si>
  <si>
    <t>08.00</t>
  </si>
  <si>
    <t>10.00</t>
  </si>
  <si>
    <t>учитель технологии (мальчики)</t>
  </si>
  <si>
    <t>5-11</t>
  </si>
  <si>
    <t>01.10 - 31.05</t>
  </si>
  <si>
    <t>9.50</t>
  </si>
  <si>
    <t>12.35</t>
  </si>
  <si>
    <t>3</t>
  </si>
  <si>
    <t>10.45</t>
  </si>
  <si>
    <t>12.20</t>
  </si>
  <si>
    <t>2</t>
  </si>
  <si>
    <t>8.15</t>
  </si>
  <si>
    <t>9.10</t>
  </si>
  <si>
    <t>11.40</t>
  </si>
  <si>
    <t>8.55</t>
  </si>
  <si>
    <t>10.30</t>
  </si>
  <si>
    <t>0,67</t>
  </si>
  <si>
    <t>7400</t>
  </si>
  <si>
    <t>-</t>
  </si>
  <si>
    <t>нет</t>
  </si>
  <si>
    <t>16.00</t>
  </si>
  <si>
    <t>15.00</t>
  </si>
  <si>
    <t>МБОУ СОШ № 18</t>
  </si>
  <si>
    <t>7, 8 классы</t>
  </si>
  <si>
    <t>учтем пожелания студента по дням недели, но по 10 уроков в день</t>
  </si>
  <si>
    <t>20 часов</t>
  </si>
  <si>
    <t>9 классы</t>
  </si>
  <si>
    <t>учтем пожелания студента по дням недели, но по 5 уроков в день</t>
  </si>
  <si>
    <t>10 часов</t>
  </si>
  <si>
    <t>+</t>
  </si>
  <si>
    <t xml:space="preserve">МБОУ СОШ №22 </t>
  </si>
  <si>
    <t>МБОУ «СОШ № 71»</t>
  </si>
  <si>
    <t>КОГОАУ ВТЛ</t>
  </si>
  <si>
    <t>МБОУ СОШ №9</t>
  </si>
  <si>
    <t>учитель русского языка и литературы</t>
  </si>
  <si>
    <t>5 Б 5 Д ОВЗ 6 Г ОВЗ</t>
  </si>
  <si>
    <t>08.50</t>
  </si>
  <si>
    <t>13.10</t>
  </si>
  <si>
    <t>5</t>
  </si>
  <si>
    <t>6</t>
  </si>
  <si>
    <t>1.5</t>
  </si>
  <si>
    <t>учитель географии</t>
  </si>
  <si>
    <t>6 ВГ 7 АБВГД</t>
  </si>
  <si>
    <t>0.7</t>
  </si>
  <si>
    <t>учитель английского и немецкого языка</t>
  </si>
  <si>
    <t>10.01-31.05</t>
  </si>
  <si>
    <t>учитель английского языка</t>
  </si>
  <si>
    <t>8.00</t>
  </si>
  <si>
    <t>4</t>
  </si>
  <si>
    <t>МБОУ «СОШ № 70»</t>
  </si>
  <si>
    <t xml:space="preserve">СОШ №57 </t>
  </si>
  <si>
    <t>учитель математики</t>
  </si>
  <si>
    <t>16.50</t>
  </si>
  <si>
    <t>14.10</t>
  </si>
  <si>
    <t>МБОУ СОШ № 59 г. Кирова</t>
  </si>
  <si>
    <t>учитель химии</t>
  </si>
  <si>
    <t>8,9,11</t>
  </si>
  <si>
    <t>05.11 - 31.05</t>
  </si>
  <si>
    <t>09.00</t>
  </si>
  <si>
    <t>10.40</t>
  </si>
  <si>
    <t>да</t>
  </si>
  <si>
    <t>учитель немецкого языка</t>
  </si>
  <si>
    <t>5,6,7,8,9</t>
  </si>
  <si>
    <t>14.09-31.05</t>
  </si>
  <si>
    <t>18.30</t>
  </si>
  <si>
    <t>13.30</t>
  </si>
  <si>
    <t>3,7,9</t>
  </si>
  <si>
    <t>05.11-31.05</t>
  </si>
  <si>
    <t>17.40</t>
  </si>
  <si>
    <t>МОАУ СОШ № 8 г.Кирова</t>
  </si>
  <si>
    <t>7а,б,в,г,с</t>
  </si>
  <si>
    <t>12ч40мин</t>
  </si>
  <si>
    <t>17ч20мин</t>
  </si>
  <si>
    <t>16ч40мин</t>
  </si>
  <si>
    <t>18ч50мин</t>
  </si>
  <si>
    <t>есть</t>
  </si>
  <si>
    <t>9а,б,в,г,с,</t>
  </si>
  <si>
    <t>01.10-31.05</t>
  </si>
  <si>
    <t>9ч10мин</t>
  </si>
  <si>
    <t>13ч20мин</t>
  </si>
  <si>
    <t>08ч20мин</t>
  </si>
  <si>
    <t>09ч20мин</t>
  </si>
  <si>
    <t>МОАУ СОШ с УИОП № 37</t>
  </si>
  <si>
    <t>6,7,8</t>
  </si>
  <si>
    <t>14.00</t>
  </si>
  <si>
    <t>19.00</t>
  </si>
  <si>
    <t>12.40</t>
  </si>
  <si>
    <t>18.15</t>
  </si>
  <si>
    <t>17.30</t>
  </si>
  <si>
    <t>12.00</t>
  </si>
  <si>
    <t>14.30</t>
  </si>
  <si>
    <t>16.50.</t>
  </si>
  <si>
    <t>9 часов</t>
  </si>
  <si>
    <t>5.581</t>
  </si>
  <si>
    <t>15.00.</t>
  </si>
  <si>
    <t>13.00.</t>
  </si>
  <si>
    <t>21 час</t>
  </si>
  <si>
    <t>13.023</t>
  </si>
  <si>
    <t>учитель биологии</t>
  </si>
  <si>
    <t>18.20.</t>
  </si>
  <si>
    <t>16.00.</t>
  </si>
  <si>
    <t>6 часов</t>
  </si>
  <si>
    <t>3.721</t>
  </si>
  <si>
    <t>МБОУ СОШ с УИОП «Железнодорожный образовательный центр» г.Кирова</t>
  </si>
  <si>
    <t>учитель иностранного языка (английский)</t>
  </si>
  <si>
    <t>2-11</t>
  </si>
  <si>
    <t>с 01.09 ., постоянно</t>
  </si>
  <si>
    <t>учитель начальных классов</t>
  </si>
  <si>
    <t>1-4</t>
  </si>
  <si>
    <t>МБОУ СОШ № 2 города Кирова</t>
  </si>
  <si>
    <t>0</t>
  </si>
  <si>
    <t>8.45</t>
  </si>
  <si>
    <t>13.20</t>
  </si>
  <si>
    <t>Мальцева М.В.</t>
  </si>
  <si>
    <t>МБОУ СОШ №25</t>
  </si>
  <si>
    <t>МБОУ СОШ № 55 г. Кирова</t>
  </si>
  <si>
    <t>5-9</t>
  </si>
  <si>
    <t>14.09 - 28.05</t>
  </si>
  <si>
    <t>11.50</t>
  </si>
  <si>
    <t>17.00</t>
  </si>
  <si>
    <t>15.10</t>
  </si>
  <si>
    <t>7</t>
  </si>
  <si>
    <t>6-10</t>
  </si>
  <si>
    <t>11.01.-28.05</t>
  </si>
  <si>
    <t>3, 5, 6, 8, 9, 10</t>
  </si>
  <si>
    <t>11.01-28.05</t>
  </si>
  <si>
    <t>12.30</t>
  </si>
  <si>
    <t>09.50</t>
  </si>
  <si>
    <t>10.50</t>
  </si>
  <si>
    <t>1,38</t>
  </si>
  <si>
    <t>19000</t>
  </si>
  <si>
    <t>МБОУ СОШ с УИОП №65</t>
  </si>
  <si>
    <t>учитель физики</t>
  </si>
  <si>
    <t>11.00</t>
  </si>
  <si>
    <t>15.30</t>
  </si>
  <si>
    <t>учитель информатики</t>
  </si>
  <si>
    <t>14.50</t>
  </si>
  <si>
    <t>1</t>
  </si>
  <si>
    <t>17.10</t>
  </si>
  <si>
    <t xml:space="preserve">
МБОУ СОШ с УИОП № 32 города Кирова</t>
  </si>
  <si>
    <t>21.09 - 31.05</t>
  </si>
  <si>
    <t>КОГОАУ ВГГ</t>
  </si>
  <si>
    <t>Педагог дополнительного образования (робототехника)</t>
  </si>
  <si>
    <t>2,3,4</t>
  </si>
  <si>
    <t>учитель изобразительного искуссства</t>
  </si>
  <si>
    <t>КОГОБУ ЦДОД</t>
  </si>
  <si>
    <t>11.30</t>
  </si>
  <si>
    <t>10.20</t>
  </si>
  <si>
    <t>МОАУ "Гимназия имени А. Грина" г. Кирова</t>
  </si>
  <si>
    <t>г. Киров</t>
  </si>
  <si>
    <t>МОАУ МОШ с УИОП № 10 г. Кирова</t>
  </si>
  <si>
    <t>учитель русского языка</t>
  </si>
  <si>
    <t>7Г</t>
  </si>
  <si>
    <t>13.50.</t>
  </si>
  <si>
    <t>18.30.</t>
  </si>
  <si>
    <t>8Г,8Д</t>
  </si>
  <si>
    <t>9А,9Б,9В,9Г,9Д,9К</t>
  </si>
  <si>
    <t>08.00.</t>
  </si>
  <si>
    <t>12.45.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</si>
</sst>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16" fontId="39" fillId="0" borderId="10" xfId="0" applyNumberFormat="1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/>
    </xf>
    <xf numFmtId="16" fontId="39" fillId="0" borderId="10" xfId="0" applyNumberFormat="1" applyFont="1" applyBorder="1" applyAlignment="1">
      <alignment horizontal="center" vertical="center"/>
    </xf>
    <xf numFmtId="17" fontId="39" fillId="0" borderId="10" xfId="0" applyNumberFormat="1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center" vertical="center"/>
    </xf>
    <xf numFmtId="3" fontId="39" fillId="0" borderId="10" xfId="0" applyNumberFormat="1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49" fontId="39" fillId="0" borderId="10" xfId="58" applyNumberFormat="1" applyFont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3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tabSelected="1" zoomScalePageLayoutView="0" workbookViewId="0" topLeftCell="A10">
      <selection activeCell="A44" sqref="A44"/>
    </sheetView>
  </sheetViews>
  <sheetFormatPr defaultColWidth="9.140625" defaultRowHeight="15"/>
  <cols>
    <col min="1" max="1" width="31.7109375" style="2" customWidth="1"/>
    <col min="2" max="2" width="31.00390625" style="2" customWidth="1"/>
    <col min="3" max="3" width="10.8515625" style="2" customWidth="1"/>
    <col min="4" max="4" width="23.28125" style="2" customWidth="1"/>
    <col min="5" max="5" width="10.00390625" style="2" customWidth="1"/>
    <col min="6" max="6" width="13.421875" style="2" customWidth="1"/>
    <col min="7" max="7" width="10.8515625" style="2" customWidth="1"/>
    <col min="8" max="8" width="13.28125" style="2" customWidth="1"/>
    <col min="9" max="9" width="10.140625" style="2" customWidth="1"/>
    <col min="10" max="10" width="11.421875" style="2" customWidth="1"/>
    <col min="11" max="11" width="13.8515625" style="2" customWidth="1"/>
    <col min="12" max="12" width="9.140625" style="2" customWidth="1"/>
    <col min="13" max="13" width="11.28125" style="2" customWidth="1"/>
    <col min="14" max="14" width="13.7109375" style="2" customWidth="1"/>
    <col min="15" max="15" width="9.140625" style="2" customWidth="1"/>
    <col min="16" max="16" width="11.421875" style="2" customWidth="1"/>
    <col min="17" max="17" width="13.421875" style="2" customWidth="1"/>
    <col min="18" max="18" width="9.140625" style="2" customWidth="1"/>
    <col min="19" max="19" width="11.7109375" style="2" customWidth="1"/>
    <col min="20" max="20" width="13.57421875" style="2" customWidth="1"/>
    <col min="21" max="21" width="9.140625" style="2" customWidth="1"/>
    <col min="22" max="22" width="11.140625" style="2" customWidth="1"/>
    <col min="23" max="23" width="14.28125" style="2" customWidth="1"/>
    <col min="24" max="24" width="19.7109375" style="2" customWidth="1"/>
    <col min="25" max="25" width="18.57421875" style="2" customWidth="1"/>
    <col min="26" max="26" width="10.7109375" style="2" customWidth="1"/>
    <col min="27" max="16384" width="9.140625" style="2" customWidth="1"/>
  </cols>
  <sheetData>
    <row r="1" spans="1:26" ht="30" customHeight="1">
      <c r="A1" s="21" t="s">
        <v>19</v>
      </c>
      <c r="B1" s="21" t="s">
        <v>0</v>
      </c>
      <c r="C1" s="21" t="s">
        <v>17</v>
      </c>
      <c r="D1" s="1" t="s">
        <v>11</v>
      </c>
      <c r="E1" s="21" t="s">
        <v>14</v>
      </c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 t="s">
        <v>9</v>
      </c>
      <c r="Y1" s="21"/>
      <c r="Z1" s="21" t="s">
        <v>10</v>
      </c>
    </row>
    <row r="2" spans="1:26" ht="30" customHeight="1">
      <c r="A2" s="21"/>
      <c r="B2" s="21"/>
      <c r="C2" s="21"/>
      <c r="D2" s="21" t="s">
        <v>18</v>
      </c>
      <c r="E2" s="21" t="s">
        <v>15</v>
      </c>
      <c r="F2" s="21" t="s">
        <v>3</v>
      </c>
      <c r="G2" s="21"/>
      <c r="H2" s="21"/>
      <c r="I2" s="21" t="s">
        <v>2</v>
      </c>
      <c r="J2" s="21"/>
      <c r="K2" s="21"/>
      <c r="L2" s="21" t="s">
        <v>1</v>
      </c>
      <c r="M2" s="21"/>
      <c r="N2" s="21"/>
      <c r="O2" s="21" t="s">
        <v>4</v>
      </c>
      <c r="P2" s="21"/>
      <c r="Q2" s="21"/>
      <c r="R2" s="21" t="s">
        <v>5</v>
      </c>
      <c r="S2" s="21"/>
      <c r="T2" s="21"/>
      <c r="U2" s="21" t="s">
        <v>6</v>
      </c>
      <c r="V2" s="21"/>
      <c r="W2" s="21"/>
      <c r="X2" s="21" t="s">
        <v>7</v>
      </c>
      <c r="Y2" s="21" t="s">
        <v>8</v>
      </c>
      <c r="Z2" s="21"/>
    </row>
    <row r="3" spans="1:26" ht="31.5">
      <c r="A3" s="21"/>
      <c r="B3" s="21"/>
      <c r="C3" s="21"/>
      <c r="D3" s="21"/>
      <c r="E3" s="21"/>
      <c r="F3" s="3" t="s">
        <v>12</v>
      </c>
      <c r="G3" s="3" t="s">
        <v>13</v>
      </c>
      <c r="H3" s="3" t="s">
        <v>16</v>
      </c>
      <c r="I3" s="3" t="s">
        <v>12</v>
      </c>
      <c r="J3" s="3" t="s">
        <v>13</v>
      </c>
      <c r="K3" s="3" t="s">
        <v>16</v>
      </c>
      <c r="L3" s="3" t="s">
        <v>12</v>
      </c>
      <c r="M3" s="3" t="s">
        <v>13</v>
      </c>
      <c r="N3" s="3" t="s">
        <v>16</v>
      </c>
      <c r="O3" s="3" t="s">
        <v>12</v>
      </c>
      <c r="P3" s="3" t="s">
        <v>13</v>
      </c>
      <c r="Q3" s="3" t="s">
        <v>16</v>
      </c>
      <c r="R3" s="3" t="s">
        <v>12</v>
      </c>
      <c r="S3" s="3" t="s">
        <v>13</v>
      </c>
      <c r="T3" s="3" t="s">
        <v>16</v>
      </c>
      <c r="U3" s="3" t="s">
        <v>12</v>
      </c>
      <c r="V3" s="3" t="s">
        <v>13</v>
      </c>
      <c r="W3" s="3" t="s">
        <v>16</v>
      </c>
      <c r="X3" s="21"/>
      <c r="Y3" s="21"/>
      <c r="Z3" s="21"/>
    </row>
    <row r="4" spans="1:26" ht="15.75">
      <c r="A4" s="20" t="s">
        <v>169</v>
      </c>
      <c r="B4" s="19"/>
      <c r="C4" s="19"/>
      <c r="D4" s="19"/>
      <c r="E4" s="19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19"/>
      <c r="Y4" s="19"/>
      <c r="Z4" s="19"/>
    </row>
    <row r="5" spans="1:26" ht="15.75">
      <c r="A5" s="16" t="s">
        <v>50</v>
      </c>
      <c r="B5" s="11" t="s">
        <v>22</v>
      </c>
      <c r="C5" s="4" t="s">
        <v>23</v>
      </c>
      <c r="D5" s="11" t="s">
        <v>24</v>
      </c>
      <c r="E5" s="11">
        <v>5</v>
      </c>
      <c r="F5" s="4" t="s">
        <v>25</v>
      </c>
      <c r="G5" s="4" t="s">
        <v>26</v>
      </c>
      <c r="H5" s="4" t="s">
        <v>27</v>
      </c>
      <c r="I5" s="4" t="s">
        <v>28</v>
      </c>
      <c r="J5" s="4" t="s">
        <v>29</v>
      </c>
      <c r="K5" s="4" t="s">
        <v>30</v>
      </c>
      <c r="L5" s="4" t="s">
        <v>31</v>
      </c>
      <c r="M5" s="4" t="s">
        <v>25</v>
      </c>
      <c r="N5" s="4" t="s">
        <v>30</v>
      </c>
      <c r="O5" s="4" t="s">
        <v>32</v>
      </c>
      <c r="P5" s="4" t="s">
        <v>33</v>
      </c>
      <c r="Q5" s="4" t="s">
        <v>27</v>
      </c>
      <c r="R5" s="4" t="s">
        <v>34</v>
      </c>
      <c r="S5" s="4" t="s">
        <v>35</v>
      </c>
      <c r="T5" s="4" t="s">
        <v>30</v>
      </c>
      <c r="U5" s="4" t="s">
        <v>38</v>
      </c>
      <c r="V5" s="4" t="s">
        <v>38</v>
      </c>
      <c r="W5" s="4" t="s">
        <v>38</v>
      </c>
      <c r="X5" s="4" t="s">
        <v>36</v>
      </c>
      <c r="Y5" s="4" t="s">
        <v>37</v>
      </c>
      <c r="Z5" s="4" t="s">
        <v>38</v>
      </c>
    </row>
    <row r="6" spans="1:26" ht="90">
      <c r="A6" s="22" t="s">
        <v>42</v>
      </c>
      <c r="B6" s="11" t="s">
        <v>152</v>
      </c>
      <c r="C6" s="5" t="s">
        <v>43</v>
      </c>
      <c r="D6" s="11" t="s">
        <v>24</v>
      </c>
      <c r="E6" s="11">
        <v>2</v>
      </c>
      <c r="F6" s="11" t="s">
        <v>44</v>
      </c>
      <c r="G6" s="11"/>
      <c r="H6" s="4"/>
      <c r="I6" s="11"/>
      <c r="J6" s="11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11" t="s">
        <v>45</v>
      </c>
      <c r="Y6" s="11">
        <v>15900</v>
      </c>
      <c r="Z6" s="4" t="s">
        <v>49</v>
      </c>
    </row>
    <row r="7" spans="1:26" ht="90">
      <c r="A7" s="23"/>
      <c r="B7" s="11" t="s">
        <v>152</v>
      </c>
      <c r="C7" s="11" t="s">
        <v>46</v>
      </c>
      <c r="D7" s="11" t="s">
        <v>24</v>
      </c>
      <c r="E7" s="11">
        <v>2</v>
      </c>
      <c r="F7" s="11" t="s">
        <v>47</v>
      </c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 t="s">
        <v>48</v>
      </c>
      <c r="Y7" s="11">
        <v>8000</v>
      </c>
      <c r="Z7" s="11" t="s">
        <v>49</v>
      </c>
    </row>
    <row r="8" spans="1:26" ht="30">
      <c r="A8" s="25" t="s">
        <v>165</v>
      </c>
      <c r="B8" s="13" t="s">
        <v>164</v>
      </c>
      <c r="C8" s="14">
        <v>2</v>
      </c>
      <c r="D8" s="14" t="s">
        <v>24</v>
      </c>
      <c r="E8" s="14">
        <v>1</v>
      </c>
      <c r="F8" s="14"/>
      <c r="G8" s="14"/>
      <c r="H8" s="14"/>
      <c r="I8" s="14" t="s">
        <v>153</v>
      </c>
      <c r="J8" s="14" t="s">
        <v>104</v>
      </c>
      <c r="K8" s="6" t="s">
        <v>27</v>
      </c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14">
        <v>0.15</v>
      </c>
      <c r="Y8" s="14">
        <f>11163*X8</f>
        <v>1674.45</v>
      </c>
      <c r="Z8" s="6" t="s">
        <v>95</v>
      </c>
    </row>
    <row r="9" spans="1:26" ht="30">
      <c r="A9" s="25"/>
      <c r="B9" s="13" t="s">
        <v>164</v>
      </c>
      <c r="C9" s="14">
        <v>3</v>
      </c>
      <c r="D9" s="14" t="s">
        <v>24</v>
      </c>
      <c r="E9" s="14">
        <v>1</v>
      </c>
      <c r="F9" s="14" t="s">
        <v>104</v>
      </c>
      <c r="G9" s="14" t="s">
        <v>41</v>
      </c>
      <c r="H9" s="14">
        <v>1</v>
      </c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>
        <v>0.05</v>
      </c>
      <c r="Y9" s="14">
        <f>11163*X9</f>
        <v>558.15</v>
      </c>
      <c r="Z9" s="6" t="s">
        <v>95</v>
      </c>
    </row>
    <row r="10" spans="1:26" ht="30">
      <c r="A10" s="25"/>
      <c r="B10" s="13" t="s">
        <v>164</v>
      </c>
      <c r="C10" s="14">
        <v>4</v>
      </c>
      <c r="D10" s="14" t="s">
        <v>24</v>
      </c>
      <c r="E10" s="14">
        <v>1</v>
      </c>
      <c r="F10" s="14" t="s">
        <v>153</v>
      </c>
      <c r="G10" s="14" t="s">
        <v>104</v>
      </c>
      <c r="H10" s="14">
        <v>3</v>
      </c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>
        <v>0.15</v>
      </c>
      <c r="Y10" s="14">
        <f>11163*X10</f>
        <v>1674.45</v>
      </c>
      <c r="Z10" s="6" t="s">
        <v>95</v>
      </c>
    </row>
    <row r="11" spans="1:26" ht="15.75">
      <c r="A11" s="16" t="s">
        <v>51</v>
      </c>
      <c r="B11" s="11" t="s">
        <v>39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15.75">
      <c r="A12" s="16" t="s">
        <v>52</v>
      </c>
      <c r="B12" s="11" t="s">
        <v>39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>
      <c r="A13" s="22" t="s">
        <v>53</v>
      </c>
      <c r="B13" s="11" t="s">
        <v>54</v>
      </c>
      <c r="C13" s="11" t="s">
        <v>55</v>
      </c>
      <c r="D13" s="11" t="s">
        <v>24</v>
      </c>
      <c r="E13" s="11">
        <v>5</v>
      </c>
      <c r="F13" s="4" t="s">
        <v>56</v>
      </c>
      <c r="G13" s="4" t="s">
        <v>57</v>
      </c>
      <c r="H13" s="4" t="s">
        <v>58</v>
      </c>
      <c r="I13" s="4" t="s">
        <v>56</v>
      </c>
      <c r="J13" s="4" t="s">
        <v>57</v>
      </c>
      <c r="K13" s="4" t="s">
        <v>58</v>
      </c>
      <c r="L13" s="4" t="s">
        <v>56</v>
      </c>
      <c r="M13" s="4" t="s">
        <v>57</v>
      </c>
      <c r="N13" s="4" t="s">
        <v>58</v>
      </c>
      <c r="O13" s="4" t="s">
        <v>56</v>
      </c>
      <c r="P13" s="4" t="s">
        <v>57</v>
      </c>
      <c r="Q13" s="4" t="s">
        <v>59</v>
      </c>
      <c r="R13" s="4" t="s">
        <v>56</v>
      </c>
      <c r="S13" s="4" t="s">
        <v>57</v>
      </c>
      <c r="T13" s="4" t="s">
        <v>59</v>
      </c>
      <c r="U13" s="4"/>
      <c r="V13" s="4"/>
      <c r="W13" s="4"/>
      <c r="X13" s="4" t="s">
        <v>60</v>
      </c>
      <c r="Y13" s="11">
        <v>16900</v>
      </c>
      <c r="Z13" s="4"/>
    </row>
    <row r="14" spans="1:26" ht="30">
      <c r="A14" s="24"/>
      <c r="B14" s="11" t="s">
        <v>61</v>
      </c>
      <c r="C14" s="11" t="s">
        <v>62</v>
      </c>
      <c r="D14" s="11" t="s">
        <v>24</v>
      </c>
      <c r="E14" s="11">
        <v>4</v>
      </c>
      <c r="F14" s="4" t="s">
        <v>56</v>
      </c>
      <c r="G14" s="4" t="s">
        <v>57</v>
      </c>
      <c r="H14" s="11">
        <v>2</v>
      </c>
      <c r="I14" s="4" t="s">
        <v>56</v>
      </c>
      <c r="J14" s="4" t="s">
        <v>57</v>
      </c>
      <c r="K14" s="11">
        <v>5</v>
      </c>
      <c r="L14" s="4" t="s">
        <v>56</v>
      </c>
      <c r="M14" s="4" t="s">
        <v>57</v>
      </c>
      <c r="N14" s="11">
        <v>2</v>
      </c>
      <c r="O14" s="4" t="s">
        <v>56</v>
      </c>
      <c r="P14" s="4" t="s">
        <v>57</v>
      </c>
      <c r="Q14" s="11">
        <v>5</v>
      </c>
      <c r="R14" s="11"/>
      <c r="S14" s="11"/>
      <c r="T14" s="11"/>
      <c r="U14" s="11"/>
      <c r="V14" s="11"/>
      <c r="W14" s="11"/>
      <c r="X14" s="11" t="s">
        <v>63</v>
      </c>
      <c r="Y14" s="11">
        <v>9000</v>
      </c>
      <c r="Z14" s="4"/>
    </row>
    <row r="15" spans="1:26" ht="30">
      <c r="A15" s="23"/>
      <c r="B15" s="11" t="s">
        <v>64</v>
      </c>
      <c r="C15" s="5"/>
      <c r="D15" s="11" t="s">
        <v>65</v>
      </c>
      <c r="E15" s="11">
        <v>5</v>
      </c>
      <c r="F15" s="4" t="s">
        <v>56</v>
      </c>
      <c r="G15" s="11" t="s">
        <v>40</v>
      </c>
      <c r="H15" s="11">
        <v>7</v>
      </c>
      <c r="I15" s="4" t="s">
        <v>56</v>
      </c>
      <c r="J15" s="11" t="s">
        <v>40</v>
      </c>
      <c r="K15" s="11">
        <v>7</v>
      </c>
      <c r="L15" s="4" t="s">
        <v>56</v>
      </c>
      <c r="M15" s="4" t="s">
        <v>40</v>
      </c>
      <c r="N15" s="11">
        <v>7</v>
      </c>
      <c r="O15" s="4" t="s">
        <v>56</v>
      </c>
      <c r="P15" s="4" t="s">
        <v>40</v>
      </c>
      <c r="Q15" s="11">
        <v>7</v>
      </c>
      <c r="R15" s="4" t="s">
        <v>56</v>
      </c>
      <c r="S15" s="4" t="s">
        <v>40</v>
      </c>
      <c r="T15" s="11">
        <v>7</v>
      </c>
      <c r="U15" s="11"/>
      <c r="V15" s="11"/>
      <c r="W15" s="11"/>
      <c r="X15" s="11">
        <v>2</v>
      </c>
      <c r="Y15" s="11">
        <v>22000</v>
      </c>
      <c r="Z15" s="4"/>
    </row>
    <row r="16" spans="1:26" ht="15.75">
      <c r="A16" s="16" t="s">
        <v>69</v>
      </c>
      <c r="B16" s="11" t="s">
        <v>39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.75">
      <c r="A17" s="17" t="s">
        <v>70</v>
      </c>
      <c r="B17" s="12" t="s">
        <v>71</v>
      </c>
      <c r="C17" s="12">
        <v>7</v>
      </c>
      <c r="D17" s="12" t="s">
        <v>24</v>
      </c>
      <c r="E17" s="12">
        <v>4</v>
      </c>
      <c r="F17" s="6" t="s">
        <v>29</v>
      </c>
      <c r="G17" s="12" t="s">
        <v>72</v>
      </c>
      <c r="H17" s="6" t="s">
        <v>68</v>
      </c>
      <c r="I17" s="6" t="s">
        <v>29</v>
      </c>
      <c r="J17" s="6" t="s">
        <v>73</v>
      </c>
      <c r="K17" s="6" t="s">
        <v>30</v>
      </c>
      <c r="L17" s="6" t="s">
        <v>29</v>
      </c>
      <c r="M17" s="12" t="s">
        <v>72</v>
      </c>
      <c r="N17" s="6" t="s">
        <v>68</v>
      </c>
      <c r="O17" s="6" t="s">
        <v>29</v>
      </c>
      <c r="P17" s="6" t="s">
        <v>73</v>
      </c>
      <c r="Q17" s="6" t="s">
        <v>30</v>
      </c>
      <c r="R17" s="12"/>
      <c r="S17" s="12"/>
      <c r="T17" s="6"/>
      <c r="U17" s="6"/>
      <c r="V17" s="6"/>
      <c r="W17" s="6"/>
      <c r="X17" s="12">
        <v>0.7</v>
      </c>
      <c r="Y17" s="12">
        <v>9000</v>
      </c>
      <c r="Z17" s="6" t="s">
        <v>49</v>
      </c>
    </row>
    <row r="18" spans="1:26" ht="15.75">
      <c r="A18" s="26" t="s">
        <v>74</v>
      </c>
      <c r="B18" s="12" t="s">
        <v>75</v>
      </c>
      <c r="C18" s="7" t="s">
        <v>76</v>
      </c>
      <c r="D18" s="12" t="s">
        <v>77</v>
      </c>
      <c r="E18" s="12">
        <v>3</v>
      </c>
      <c r="F18" s="8" t="s">
        <v>78</v>
      </c>
      <c r="G18" s="12" t="s">
        <v>41</v>
      </c>
      <c r="H18" s="6" t="s">
        <v>59</v>
      </c>
      <c r="I18" s="12"/>
      <c r="J18" s="12"/>
      <c r="K18" s="6"/>
      <c r="L18" s="6" t="s">
        <v>79</v>
      </c>
      <c r="M18" s="6" t="s">
        <v>72</v>
      </c>
      <c r="N18" s="6" t="s">
        <v>58</v>
      </c>
      <c r="O18" s="6"/>
      <c r="P18" s="6"/>
      <c r="Q18" s="6"/>
      <c r="R18" s="6" t="s">
        <v>79</v>
      </c>
      <c r="S18" s="6" t="s">
        <v>40</v>
      </c>
      <c r="T18" s="6" t="s">
        <v>58</v>
      </c>
      <c r="U18" s="6"/>
      <c r="V18" s="6"/>
      <c r="W18" s="6"/>
      <c r="X18" s="12">
        <v>0.88</v>
      </c>
      <c r="Y18" s="12">
        <v>9900</v>
      </c>
      <c r="Z18" s="6" t="s">
        <v>80</v>
      </c>
    </row>
    <row r="19" spans="1:26" ht="15.75">
      <c r="A19" s="26"/>
      <c r="B19" s="12" t="s">
        <v>81</v>
      </c>
      <c r="C19" s="12" t="s">
        <v>82</v>
      </c>
      <c r="D19" s="12" t="s">
        <v>83</v>
      </c>
      <c r="E19" s="12">
        <v>5</v>
      </c>
      <c r="F19" s="6" t="s">
        <v>29</v>
      </c>
      <c r="G19" s="12" t="s">
        <v>41</v>
      </c>
      <c r="H19" s="12">
        <v>2</v>
      </c>
      <c r="I19" s="6" t="s">
        <v>166</v>
      </c>
      <c r="J19" s="12" t="s">
        <v>84</v>
      </c>
      <c r="K19" s="12">
        <v>5</v>
      </c>
      <c r="L19" s="12" t="s">
        <v>67</v>
      </c>
      <c r="M19" s="6" t="s">
        <v>167</v>
      </c>
      <c r="N19" s="12">
        <v>5</v>
      </c>
      <c r="O19" s="12" t="s">
        <v>85</v>
      </c>
      <c r="P19" s="12" t="s">
        <v>84</v>
      </c>
      <c r="Q19" s="12">
        <v>4</v>
      </c>
      <c r="R19" s="6" t="s">
        <v>147</v>
      </c>
      <c r="S19" s="6" t="s">
        <v>167</v>
      </c>
      <c r="T19" s="12">
        <v>2</v>
      </c>
      <c r="U19" s="12"/>
      <c r="V19" s="12"/>
      <c r="W19" s="12"/>
      <c r="X19" s="12">
        <v>1</v>
      </c>
      <c r="Y19" s="12">
        <v>11163</v>
      </c>
      <c r="Z19" s="12" t="s">
        <v>80</v>
      </c>
    </row>
    <row r="20" spans="1:26" ht="15.75">
      <c r="A20" s="26"/>
      <c r="B20" s="12" t="s">
        <v>66</v>
      </c>
      <c r="C20" s="12" t="s">
        <v>86</v>
      </c>
      <c r="D20" s="12" t="s">
        <v>87</v>
      </c>
      <c r="E20" s="12">
        <v>5</v>
      </c>
      <c r="F20" s="6" t="s">
        <v>56</v>
      </c>
      <c r="G20" s="12" t="s">
        <v>40</v>
      </c>
      <c r="H20" s="12">
        <v>7</v>
      </c>
      <c r="I20" s="6" t="s">
        <v>79</v>
      </c>
      <c r="J20" s="12" t="s">
        <v>40</v>
      </c>
      <c r="K20" s="12">
        <v>5</v>
      </c>
      <c r="L20" s="6" t="s">
        <v>147</v>
      </c>
      <c r="M20" s="6" t="s">
        <v>167</v>
      </c>
      <c r="N20" s="12">
        <v>3</v>
      </c>
      <c r="O20" s="6" t="s">
        <v>79</v>
      </c>
      <c r="P20" s="12" t="s">
        <v>88</v>
      </c>
      <c r="Q20" s="12">
        <v>6</v>
      </c>
      <c r="R20" s="12" t="s">
        <v>20</v>
      </c>
      <c r="S20" s="6" t="s">
        <v>167</v>
      </c>
      <c r="T20" s="12">
        <v>7</v>
      </c>
      <c r="U20" s="12"/>
      <c r="V20" s="12"/>
      <c r="W20" s="12"/>
      <c r="X20" s="12">
        <v>1.56</v>
      </c>
      <c r="Y20" s="12">
        <v>17360</v>
      </c>
      <c r="Z20" s="12" t="s">
        <v>80</v>
      </c>
    </row>
    <row r="21" spans="1:26" ht="15.75">
      <c r="A21" s="26" t="s">
        <v>89</v>
      </c>
      <c r="B21" s="12" t="s">
        <v>152</v>
      </c>
      <c r="C21" s="12" t="s">
        <v>90</v>
      </c>
      <c r="D21" s="12" t="s">
        <v>24</v>
      </c>
      <c r="E21" s="12">
        <v>2</v>
      </c>
      <c r="F21" s="8" t="s">
        <v>91</v>
      </c>
      <c r="G21" s="12" t="s">
        <v>92</v>
      </c>
      <c r="H21" s="6" t="s">
        <v>58</v>
      </c>
      <c r="I21" s="12"/>
      <c r="J21" s="12"/>
      <c r="K21" s="6"/>
      <c r="L21" s="6" t="s">
        <v>93</v>
      </c>
      <c r="M21" s="6" t="s">
        <v>94</v>
      </c>
      <c r="N21" s="6" t="s">
        <v>58</v>
      </c>
      <c r="O21" s="6"/>
      <c r="P21" s="6"/>
      <c r="Q21" s="6"/>
      <c r="R21" s="6"/>
      <c r="S21" s="6"/>
      <c r="T21" s="6"/>
      <c r="U21" s="6"/>
      <c r="V21" s="6"/>
      <c r="W21" s="6"/>
      <c r="X21" s="12">
        <v>0.6</v>
      </c>
      <c r="Y21" s="12">
        <v>6000</v>
      </c>
      <c r="Z21" s="6" t="s">
        <v>95</v>
      </c>
    </row>
    <row r="22" spans="1:26" ht="15.75">
      <c r="A22" s="26"/>
      <c r="B22" s="12"/>
      <c r="C22" s="12" t="s">
        <v>96</v>
      </c>
      <c r="D22" s="12" t="s">
        <v>97</v>
      </c>
      <c r="E22" s="12">
        <v>3</v>
      </c>
      <c r="F22" s="12" t="s">
        <v>98</v>
      </c>
      <c r="G22" s="12" t="s">
        <v>99</v>
      </c>
      <c r="H22" s="12">
        <v>5</v>
      </c>
      <c r="I22" s="12"/>
      <c r="J22" s="12"/>
      <c r="K22" s="12"/>
      <c r="L22" s="12"/>
      <c r="M22" s="12"/>
      <c r="N22" s="12"/>
      <c r="O22" s="12" t="s">
        <v>100</v>
      </c>
      <c r="P22" s="12" t="s">
        <v>99</v>
      </c>
      <c r="Q22" s="12">
        <v>5</v>
      </c>
      <c r="R22" s="12"/>
      <c r="S22" s="12"/>
      <c r="T22" s="12"/>
      <c r="U22" s="12" t="s">
        <v>101</v>
      </c>
      <c r="V22" s="12" t="s">
        <v>99</v>
      </c>
      <c r="W22" s="12">
        <v>5</v>
      </c>
      <c r="X22" s="12">
        <v>0.83</v>
      </c>
      <c r="Y22" s="12">
        <v>9000</v>
      </c>
      <c r="Z22" s="12" t="s">
        <v>95</v>
      </c>
    </row>
    <row r="23" spans="1:26" ht="15.75">
      <c r="A23" s="26" t="s">
        <v>102</v>
      </c>
      <c r="B23" s="12" t="s">
        <v>81</v>
      </c>
      <c r="C23" s="12" t="s">
        <v>103</v>
      </c>
      <c r="D23" s="12" t="s">
        <v>160</v>
      </c>
      <c r="E23" s="12">
        <v>5</v>
      </c>
      <c r="F23" s="12" t="s">
        <v>104</v>
      </c>
      <c r="G23" s="12" t="s">
        <v>105</v>
      </c>
      <c r="H23" s="6" t="s">
        <v>58</v>
      </c>
      <c r="I23" s="12"/>
      <c r="J23" s="12"/>
      <c r="K23" s="6"/>
      <c r="L23" s="6" t="s">
        <v>106</v>
      </c>
      <c r="M23" s="6" t="s">
        <v>107</v>
      </c>
      <c r="N23" s="6" t="s">
        <v>59</v>
      </c>
      <c r="O23" s="6" t="s">
        <v>104</v>
      </c>
      <c r="P23" s="6" t="s">
        <v>107</v>
      </c>
      <c r="Q23" s="6" t="s">
        <v>58</v>
      </c>
      <c r="R23" s="6" t="s">
        <v>104</v>
      </c>
      <c r="S23" s="6" t="s">
        <v>108</v>
      </c>
      <c r="T23" s="6" t="s">
        <v>68</v>
      </c>
      <c r="U23" s="6" t="s">
        <v>109</v>
      </c>
      <c r="V23" s="6" t="s">
        <v>110</v>
      </c>
      <c r="W23" s="6" t="s">
        <v>68</v>
      </c>
      <c r="X23" s="12">
        <v>0.5</v>
      </c>
      <c r="Y23" s="12">
        <v>6000</v>
      </c>
      <c r="Z23" s="6" t="s">
        <v>49</v>
      </c>
    </row>
    <row r="24" spans="1:26" ht="63" customHeight="1">
      <c r="A24" s="26"/>
      <c r="B24" s="12" t="s">
        <v>61</v>
      </c>
      <c r="C24" s="12">
        <v>6.7</v>
      </c>
      <c r="D24" s="12" t="s">
        <v>160</v>
      </c>
      <c r="E24" s="12">
        <v>3</v>
      </c>
      <c r="F24" s="12" t="s">
        <v>41</v>
      </c>
      <c r="G24" s="12" t="s">
        <v>105</v>
      </c>
      <c r="H24" s="12">
        <v>5</v>
      </c>
      <c r="I24" s="12" t="s">
        <v>40</v>
      </c>
      <c r="J24" s="12" t="s">
        <v>108</v>
      </c>
      <c r="K24" s="12">
        <v>2</v>
      </c>
      <c r="L24" s="12"/>
      <c r="M24" s="12"/>
      <c r="N24" s="12"/>
      <c r="O24" s="12" t="s">
        <v>111</v>
      </c>
      <c r="P24" s="12" t="s">
        <v>105</v>
      </c>
      <c r="Q24" s="12">
        <v>2</v>
      </c>
      <c r="R24" s="12"/>
      <c r="S24" s="12"/>
      <c r="T24" s="12"/>
      <c r="U24" s="12"/>
      <c r="V24" s="12"/>
      <c r="W24" s="12"/>
      <c r="X24" s="12" t="s">
        <v>112</v>
      </c>
      <c r="Y24" s="12" t="s">
        <v>113</v>
      </c>
      <c r="Z24" s="6" t="s">
        <v>49</v>
      </c>
    </row>
    <row r="25" spans="1:26" ht="15.75">
      <c r="A25" s="26"/>
      <c r="B25" s="12" t="s">
        <v>71</v>
      </c>
      <c r="C25" s="12">
        <v>7</v>
      </c>
      <c r="D25" s="12" t="s">
        <v>160</v>
      </c>
      <c r="E25" s="12">
        <v>6</v>
      </c>
      <c r="F25" s="12" t="s">
        <v>41</v>
      </c>
      <c r="G25" s="12" t="s">
        <v>105</v>
      </c>
      <c r="H25" s="12">
        <v>4</v>
      </c>
      <c r="I25" s="12" t="s">
        <v>114</v>
      </c>
      <c r="J25" s="12" t="s">
        <v>107</v>
      </c>
      <c r="K25" s="12">
        <v>3</v>
      </c>
      <c r="L25" s="12" t="s">
        <v>114</v>
      </c>
      <c r="M25" s="12" t="s">
        <v>107</v>
      </c>
      <c r="N25" s="12">
        <v>3</v>
      </c>
      <c r="O25" s="12" t="s">
        <v>114</v>
      </c>
      <c r="P25" s="12" t="s">
        <v>107</v>
      </c>
      <c r="Q25" s="12">
        <v>4</v>
      </c>
      <c r="R25" s="12" t="s">
        <v>114</v>
      </c>
      <c r="S25" s="12" t="s">
        <v>105</v>
      </c>
      <c r="T25" s="12">
        <v>4</v>
      </c>
      <c r="U25" s="12" t="s">
        <v>115</v>
      </c>
      <c r="V25" s="7" t="s">
        <v>40</v>
      </c>
      <c r="W25" s="12">
        <v>3</v>
      </c>
      <c r="X25" s="12" t="s">
        <v>116</v>
      </c>
      <c r="Y25" s="12" t="s">
        <v>117</v>
      </c>
      <c r="Z25" s="6" t="s">
        <v>49</v>
      </c>
    </row>
    <row r="26" spans="1:26" ht="15.75">
      <c r="A26" s="26"/>
      <c r="B26" s="12" t="s">
        <v>118</v>
      </c>
      <c r="C26" s="12">
        <v>8</v>
      </c>
      <c r="D26" s="12" t="s">
        <v>160</v>
      </c>
      <c r="E26" s="12">
        <v>3</v>
      </c>
      <c r="F26" s="12" t="s">
        <v>119</v>
      </c>
      <c r="G26" s="12" t="s">
        <v>105</v>
      </c>
      <c r="H26" s="12">
        <v>1</v>
      </c>
      <c r="I26" s="12" t="s">
        <v>114</v>
      </c>
      <c r="J26" s="12" t="s">
        <v>107</v>
      </c>
      <c r="K26" s="12">
        <v>2</v>
      </c>
      <c r="L26" s="12"/>
      <c r="M26" s="12"/>
      <c r="N26" s="12"/>
      <c r="O26" s="12" t="s">
        <v>120</v>
      </c>
      <c r="P26" s="12" t="s">
        <v>107</v>
      </c>
      <c r="Q26" s="12">
        <v>3</v>
      </c>
      <c r="R26" s="12"/>
      <c r="S26" s="12"/>
      <c r="T26" s="12"/>
      <c r="U26" s="12"/>
      <c r="V26" s="12"/>
      <c r="W26" s="12"/>
      <c r="X26" s="7" t="s">
        <v>121</v>
      </c>
      <c r="Y26" s="12" t="s">
        <v>122</v>
      </c>
      <c r="Z26" s="6" t="s">
        <v>49</v>
      </c>
    </row>
    <row r="27" spans="1:26" ht="30">
      <c r="A27" s="25" t="s">
        <v>123</v>
      </c>
      <c r="B27" s="11" t="s">
        <v>124</v>
      </c>
      <c r="C27" s="6" t="s">
        <v>125</v>
      </c>
      <c r="D27" s="12" t="s">
        <v>126</v>
      </c>
      <c r="E27" s="12">
        <v>5</v>
      </c>
      <c r="F27" s="9">
        <v>8</v>
      </c>
      <c r="G27" s="9">
        <v>13</v>
      </c>
      <c r="H27" s="6" t="s">
        <v>58</v>
      </c>
      <c r="I27" s="9">
        <v>8</v>
      </c>
      <c r="J27" s="9">
        <v>13</v>
      </c>
      <c r="K27" s="6" t="s">
        <v>58</v>
      </c>
      <c r="L27" s="9">
        <v>8</v>
      </c>
      <c r="M27" s="9">
        <v>13</v>
      </c>
      <c r="N27" s="6" t="s">
        <v>58</v>
      </c>
      <c r="O27" s="9">
        <v>8</v>
      </c>
      <c r="P27" s="9">
        <v>13</v>
      </c>
      <c r="Q27" s="6" t="s">
        <v>58</v>
      </c>
      <c r="R27" s="9">
        <v>8</v>
      </c>
      <c r="S27" s="9">
        <v>13</v>
      </c>
      <c r="T27" s="6" t="s">
        <v>58</v>
      </c>
      <c r="U27" s="6" t="s">
        <v>38</v>
      </c>
      <c r="V27" s="6" t="s">
        <v>38</v>
      </c>
      <c r="W27" s="6" t="s">
        <v>38</v>
      </c>
      <c r="X27" s="12">
        <v>1</v>
      </c>
      <c r="Y27" s="12">
        <v>12500</v>
      </c>
      <c r="Z27" s="6" t="s">
        <v>49</v>
      </c>
    </row>
    <row r="28" spans="1:26" ht="30">
      <c r="A28" s="25"/>
      <c r="B28" s="11" t="s">
        <v>54</v>
      </c>
      <c r="C28" s="6" t="s">
        <v>23</v>
      </c>
      <c r="D28" s="12" t="s">
        <v>126</v>
      </c>
      <c r="E28" s="12">
        <v>5</v>
      </c>
      <c r="F28" s="9">
        <v>8</v>
      </c>
      <c r="G28" s="9">
        <v>13</v>
      </c>
      <c r="H28" s="6" t="s">
        <v>58</v>
      </c>
      <c r="I28" s="9">
        <v>8</v>
      </c>
      <c r="J28" s="9">
        <v>13</v>
      </c>
      <c r="K28" s="6" t="s">
        <v>58</v>
      </c>
      <c r="L28" s="9">
        <v>8</v>
      </c>
      <c r="M28" s="9">
        <v>13</v>
      </c>
      <c r="N28" s="6" t="s">
        <v>58</v>
      </c>
      <c r="O28" s="9">
        <v>8</v>
      </c>
      <c r="P28" s="9">
        <v>13</v>
      </c>
      <c r="Q28" s="6" t="s">
        <v>58</v>
      </c>
      <c r="R28" s="9">
        <v>8</v>
      </c>
      <c r="S28" s="9">
        <v>13</v>
      </c>
      <c r="T28" s="6" t="s">
        <v>58</v>
      </c>
      <c r="U28" s="6" t="s">
        <v>38</v>
      </c>
      <c r="V28" s="6" t="s">
        <v>38</v>
      </c>
      <c r="W28" s="6" t="s">
        <v>38</v>
      </c>
      <c r="X28" s="12">
        <v>1</v>
      </c>
      <c r="Y28" s="12">
        <v>12500</v>
      </c>
      <c r="Z28" s="6" t="s">
        <v>49</v>
      </c>
    </row>
    <row r="29" spans="1:26" ht="15.75">
      <c r="A29" s="25"/>
      <c r="B29" s="12" t="s">
        <v>71</v>
      </c>
      <c r="C29" s="6" t="s">
        <v>23</v>
      </c>
      <c r="D29" s="12" t="s">
        <v>126</v>
      </c>
      <c r="E29" s="12">
        <v>5</v>
      </c>
      <c r="F29" s="9">
        <v>8</v>
      </c>
      <c r="G29" s="9">
        <v>13</v>
      </c>
      <c r="H29" s="6" t="s">
        <v>58</v>
      </c>
      <c r="I29" s="9">
        <v>8</v>
      </c>
      <c r="J29" s="9">
        <v>13</v>
      </c>
      <c r="K29" s="6" t="s">
        <v>58</v>
      </c>
      <c r="L29" s="9">
        <v>8</v>
      </c>
      <c r="M29" s="9">
        <v>13</v>
      </c>
      <c r="N29" s="6" t="s">
        <v>58</v>
      </c>
      <c r="O29" s="9">
        <v>8</v>
      </c>
      <c r="P29" s="9">
        <v>13</v>
      </c>
      <c r="Q29" s="6" t="s">
        <v>58</v>
      </c>
      <c r="R29" s="9">
        <v>8</v>
      </c>
      <c r="S29" s="9">
        <v>13</v>
      </c>
      <c r="T29" s="6" t="s">
        <v>58</v>
      </c>
      <c r="U29" s="6" t="s">
        <v>38</v>
      </c>
      <c r="V29" s="6" t="s">
        <v>38</v>
      </c>
      <c r="W29" s="6" t="s">
        <v>38</v>
      </c>
      <c r="X29" s="12">
        <v>1</v>
      </c>
      <c r="Y29" s="12">
        <v>12500</v>
      </c>
      <c r="Z29" s="6" t="s">
        <v>49</v>
      </c>
    </row>
    <row r="30" spans="1:26" ht="15.75">
      <c r="A30" s="25"/>
      <c r="B30" s="12" t="s">
        <v>127</v>
      </c>
      <c r="C30" s="6" t="s">
        <v>128</v>
      </c>
      <c r="D30" s="12" t="s">
        <v>126</v>
      </c>
      <c r="E30" s="12">
        <v>5</v>
      </c>
      <c r="F30" s="9">
        <v>8</v>
      </c>
      <c r="G30" s="9">
        <v>13</v>
      </c>
      <c r="H30" s="6" t="s">
        <v>58</v>
      </c>
      <c r="I30" s="9">
        <v>8</v>
      </c>
      <c r="J30" s="9">
        <v>13</v>
      </c>
      <c r="K30" s="6" t="s">
        <v>58</v>
      </c>
      <c r="L30" s="9">
        <v>8</v>
      </c>
      <c r="M30" s="9">
        <v>13</v>
      </c>
      <c r="N30" s="6" t="s">
        <v>58</v>
      </c>
      <c r="O30" s="9">
        <v>8</v>
      </c>
      <c r="P30" s="9">
        <v>13</v>
      </c>
      <c r="Q30" s="6" t="s">
        <v>58</v>
      </c>
      <c r="R30" s="9">
        <v>8</v>
      </c>
      <c r="S30" s="9">
        <v>13</v>
      </c>
      <c r="T30" s="6" t="s">
        <v>58</v>
      </c>
      <c r="U30" s="6" t="s">
        <v>38</v>
      </c>
      <c r="V30" s="6" t="s">
        <v>38</v>
      </c>
      <c r="W30" s="6" t="s">
        <v>38</v>
      </c>
      <c r="X30" s="12">
        <v>1</v>
      </c>
      <c r="Y30" s="12">
        <v>12500</v>
      </c>
      <c r="Z30" s="6" t="s">
        <v>49</v>
      </c>
    </row>
    <row r="31" spans="1:26" ht="30">
      <c r="A31" s="16" t="s">
        <v>129</v>
      </c>
      <c r="B31" s="12" t="s">
        <v>75</v>
      </c>
      <c r="C31" s="12" t="s">
        <v>76</v>
      </c>
      <c r="D31" s="12" t="s">
        <v>24</v>
      </c>
      <c r="E31" s="12">
        <v>2</v>
      </c>
      <c r="F31" s="12">
        <v>0</v>
      </c>
      <c r="G31" s="12">
        <v>0</v>
      </c>
      <c r="H31" s="6" t="s">
        <v>130</v>
      </c>
      <c r="I31" s="12">
        <v>0</v>
      </c>
      <c r="J31" s="12">
        <v>0</v>
      </c>
      <c r="K31" s="6" t="s">
        <v>130</v>
      </c>
      <c r="L31" s="6" t="s">
        <v>130</v>
      </c>
      <c r="M31" s="6" t="s">
        <v>130</v>
      </c>
      <c r="N31" s="6" t="s">
        <v>130</v>
      </c>
      <c r="O31" s="6" t="s">
        <v>131</v>
      </c>
      <c r="P31" s="6" t="s">
        <v>132</v>
      </c>
      <c r="Q31" s="6" t="s">
        <v>59</v>
      </c>
      <c r="R31" s="6" t="s">
        <v>130</v>
      </c>
      <c r="S31" s="6" t="s">
        <v>130</v>
      </c>
      <c r="T31" s="6" t="s">
        <v>130</v>
      </c>
      <c r="U31" s="6" t="s">
        <v>131</v>
      </c>
      <c r="V31" s="6" t="s">
        <v>132</v>
      </c>
      <c r="W31" s="6" t="s">
        <v>59</v>
      </c>
      <c r="X31" s="12">
        <v>0.7</v>
      </c>
      <c r="Y31" s="10">
        <v>8491</v>
      </c>
      <c r="Z31" s="4" t="s">
        <v>133</v>
      </c>
    </row>
    <row r="32" spans="1:26" ht="15.75">
      <c r="A32" s="16" t="s">
        <v>134</v>
      </c>
      <c r="B32" s="11" t="s">
        <v>39</v>
      </c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15.75">
      <c r="A33" s="22" t="s">
        <v>135</v>
      </c>
      <c r="B33" s="12" t="s">
        <v>81</v>
      </c>
      <c r="C33" s="6" t="s">
        <v>136</v>
      </c>
      <c r="D33" s="6" t="s">
        <v>137</v>
      </c>
      <c r="E33" s="12">
        <v>3</v>
      </c>
      <c r="F33" s="12" t="s">
        <v>20</v>
      </c>
      <c r="G33" s="12" t="s">
        <v>21</v>
      </c>
      <c r="H33" s="12">
        <v>2</v>
      </c>
      <c r="I33" s="12"/>
      <c r="J33" s="12"/>
      <c r="K33" s="12"/>
      <c r="L33" s="6" t="s">
        <v>138</v>
      </c>
      <c r="M33" s="6" t="s">
        <v>139</v>
      </c>
      <c r="N33" s="12">
        <v>5</v>
      </c>
      <c r="O33" s="12" t="s">
        <v>20</v>
      </c>
      <c r="P33" s="6" t="s">
        <v>140</v>
      </c>
      <c r="Q33" s="6" t="s">
        <v>141</v>
      </c>
      <c r="R33" s="12"/>
      <c r="S33" s="12"/>
      <c r="T33" s="12"/>
      <c r="U33" s="12"/>
      <c r="V33" s="12"/>
      <c r="W33" s="12"/>
      <c r="X33" s="12">
        <v>0.77</v>
      </c>
      <c r="Y33" s="12">
        <v>11000</v>
      </c>
      <c r="Z33" s="12" t="s">
        <v>39</v>
      </c>
    </row>
    <row r="34" spans="1:26" ht="15.75">
      <c r="A34" s="24"/>
      <c r="B34" s="12" t="s">
        <v>71</v>
      </c>
      <c r="C34" s="6" t="s">
        <v>142</v>
      </c>
      <c r="D34" s="6" t="s">
        <v>143</v>
      </c>
      <c r="E34" s="6" t="s">
        <v>58</v>
      </c>
      <c r="F34" s="6" t="s">
        <v>20</v>
      </c>
      <c r="G34" s="6" t="s">
        <v>40</v>
      </c>
      <c r="H34" s="6" t="s">
        <v>58</v>
      </c>
      <c r="I34" s="6" t="s">
        <v>20</v>
      </c>
      <c r="J34" s="6" t="s">
        <v>40</v>
      </c>
      <c r="K34" s="6" t="s">
        <v>58</v>
      </c>
      <c r="L34" s="6" t="s">
        <v>20</v>
      </c>
      <c r="M34" s="6" t="s">
        <v>40</v>
      </c>
      <c r="N34" s="6" t="s">
        <v>59</v>
      </c>
      <c r="O34" s="6" t="s">
        <v>20</v>
      </c>
      <c r="P34" s="6" t="s">
        <v>40</v>
      </c>
      <c r="Q34" s="6" t="s">
        <v>58</v>
      </c>
      <c r="R34" s="6" t="s">
        <v>20</v>
      </c>
      <c r="S34" s="6" t="s">
        <v>40</v>
      </c>
      <c r="T34" s="6" t="s">
        <v>58</v>
      </c>
      <c r="U34" s="12"/>
      <c r="V34" s="12"/>
      <c r="W34" s="12"/>
      <c r="X34" s="12">
        <v>1.44</v>
      </c>
      <c r="Y34" s="12">
        <v>20000</v>
      </c>
      <c r="Z34" s="12" t="s">
        <v>39</v>
      </c>
    </row>
    <row r="35" spans="1:26" ht="30">
      <c r="A35" s="23"/>
      <c r="B35" s="12" t="s">
        <v>66</v>
      </c>
      <c r="C35" s="11" t="s">
        <v>144</v>
      </c>
      <c r="D35" s="12" t="s">
        <v>145</v>
      </c>
      <c r="E35" s="12">
        <v>5</v>
      </c>
      <c r="F35" s="6" t="s">
        <v>56</v>
      </c>
      <c r="G35" s="6" t="s">
        <v>40</v>
      </c>
      <c r="H35" s="6">
        <v>6</v>
      </c>
      <c r="I35" s="6" t="s">
        <v>56</v>
      </c>
      <c r="J35" s="6" t="s">
        <v>146</v>
      </c>
      <c r="K35" s="6" t="s">
        <v>27</v>
      </c>
      <c r="L35" s="6" t="s">
        <v>147</v>
      </c>
      <c r="M35" s="6" t="s">
        <v>40</v>
      </c>
      <c r="N35" s="6" t="s">
        <v>59</v>
      </c>
      <c r="O35" s="6" t="s">
        <v>148</v>
      </c>
      <c r="P35" s="6" t="s">
        <v>132</v>
      </c>
      <c r="Q35" s="6" t="s">
        <v>27</v>
      </c>
      <c r="R35" s="6" t="s">
        <v>20</v>
      </c>
      <c r="S35" s="6" t="s">
        <v>140</v>
      </c>
      <c r="T35" s="6" t="s">
        <v>59</v>
      </c>
      <c r="U35" s="6"/>
      <c r="V35" s="6"/>
      <c r="W35" s="6"/>
      <c r="X35" s="6" t="s">
        <v>149</v>
      </c>
      <c r="Y35" s="6" t="s">
        <v>150</v>
      </c>
      <c r="Z35" s="6" t="s">
        <v>39</v>
      </c>
    </row>
    <row r="36" spans="1:26" ht="15.75">
      <c r="A36" s="16" t="s">
        <v>151</v>
      </c>
      <c r="B36" s="11" t="s">
        <v>39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45">
      <c r="A37" s="16" t="s">
        <v>159</v>
      </c>
      <c r="B37" s="12" t="s">
        <v>155</v>
      </c>
      <c r="C37" s="7" t="s">
        <v>76</v>
      </c>
      <c r="D37" s="12" t="s">
        <v>24</v>
      </c>
      <c r="E37" s="12">
        <v>4</v>
      </c>
      <c r="F37" s="12" t="s">
        <v>156</v>
      </c>
      <c r="G37" s="12" t="s">
        <v>154</v>
      </c>
      <c r="H37" s="6" t="s">
        <v>157</v>
      </c>
      <c r="I37" s="12" t="s">
        <v>156</v>
      </c>
      <c r="J37" s="15" t="s">
        <v>158</v>
      </c>
      <c r="K37" s="12">
        <v>2</v>
      </c>
      <c r="L37" s="6" t="s">
        <v>21</v>
      </c>
      <c r="M37" s="6" t="s">
        <v>106</v>
      </c>
      <c r="N37" s="6" t="s">
        <v>30</v>
      </c>
      <c r="O37" s="6" t="s">
        <v>130</v>
      </c>
      <c r="P37" s="6" t="s">
        <v>130</v>
      </c>
      <c r="Q37" s="6" t="s">
        <v>130</v>
      </c>
      <c r="R37" s="6" t="s">
        <v>21</v>
      </c>
      <c r="S37" s="6" t="s">
        <v>33</v>
      </c>
      <c r="T37" s="6" t="s">
        <v>30</v>
      </c>
      <c r="U37" s="6" t="s">
        <v>130</v>
      </c>
      <c r="V37" s="6" t="s">
        <v>130</v>
      </c>
      <c r="W37" s="6" t="s">
        <v>130</v>
      </c>
      <c r="X37" s="12">
        <v>0.4</v>
      </c>
      <c r="Y37" s="12">
        <v>5000</v>
      </c>
      <c r="Z37" s="6"/>
    </row>
    <row r="38" spans="1:26" ht="30">
      <c r="A38" s="17" t="s">
        <v>161</v>
      </c>
      <c r="B38" s="13" t="s">
        <v>162</v>
      </c>
      <c r="C38" s="14" t="s">
        <v>163</v>
      </c>
      <c r="D38" s="14" t="s">
        <v>24</v>
      </c>
      <c r="E38" s="14">
        <v>3</v>
      </c>
      <c r="F38" s="14" t="s">
        <v>85</v>
      </c>
      <c r="G38" s="6" t="s">
        <v>73</v>
      </c>
      <c r="H38" s="14">
        <v>1</v>
      </c>
      <c r="I38" s="14"/>
      <c r="J38" s="14"/>
      <c r="K38" s="14"/>
      <c r="L38" s="14" t="s">
        <v>85</v>
      </c>
      <c r="M38" s="6" t="s">
        <v>73</v>
      </c>
      <c r="N38" s="14">
        <v>1</v>
      </c>
      <c r="O38" s="14"/>
      <c r="P38" s="14"/>
      <c r="Q38" s="14"/>
      <c r="R38" s="14" t="s">
        <v>132</v>
      </c>
      <c r="S38" s="6" t="s">
        <v>73</v>
      </c>
      <c r="T38" s="6" t="s">
        <v>157</v>
      </c>
      <c r="U38" s="14"/>
      <c r="V38" s="14"/>
      <c r="W38" s="14"/>
      <c r="X38" s="14">
        <v>0.2</v>
      </c>
      <c r="Y38" s="14">
        <v>2000</v>
      </c>
      <c r="Z38" s="13" t="s">
        <v>49</v>
      </c>
    </row>
    <row r="39" spans="1:26" ht="31.5">
      <c r="A39" s="18" t="s">
        <v>168</v>
      </c>
      <c r="B39" s="18" t="s">
        <v>39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</row>
    <row r="40" spans="1:26" ht="30" customHeight="1">
      <c r="A40" s="27" t="s">
        <v>170</v>
      </c>
      <c r="B40" s="14" t="s">
        <v>171</v>
      </c>
      <c r="C40" s="14" t="s">
        <v>172</v>
      </c>
      <c r="D40" s="14" t="s">
        <v>24</v>
      </c>
      <c r="E40" s="14">
        <v>5</v>
      </c>
      <c r="F40" s="14" t="s">
        <v>173</v>
      </c>
      <c r="G40" s="14" t="s">
        <v>174</v>
      </c>
      <c r="H40" s="14">
        <v>1</v>
      </c>
      <c r="I40" s="14" t="s">
        <v>173</v>
      </c>
      <c r="J40" s="14" t="s">
        <v>174</v>
      </c>
      <c r="K40" s="14">
        <v>2</v>
      </c>
      <c r="L40" s="14" t="s">
        <v>173</v>
      </c>
      <c r="M40" s="14" t="s">
        <v>174</v>
      </c>
      <c r="N40" s="14">
        <v>1</v>
      </c>
      <c r="O40" s="14" t="s">
        <v>173</v>
      </c>
      <c r="P40" s="14" t="s">
        <v>174</v>
      </c>
      <c r="Q40" s="14">
        <v>2</v>
      </c>
      <c r="R40" s="14" t="s">
        <v>173</v>
      </c>
      <c r="S40" s="14" t="s">
        <v>174</v>
      </c>
      <c r="T40" s="14">
        <v>1</v>
      </c>
      <c r="U40" s="14"/>
      <c r="V40" s="14"/>
      <c r="W40" s="14"/>
      <c r="X40" s="9">
        <v>0.33</v>
      </c>
      <c r="Y40" s="9">
        <f>12130*X40</f>
        <v>4002.9</v>
      </c>
      <c r="Z40" s="14" t="s">
        <v>95</v>
      </c>
    </row>
    <row r="41" spans="1:26" ht="15.75">
      <c r="A41" s="27"/>
      <c r="B41" s="14" t="s">
        <v>171</v>
      </c>
      <c r="C41" s="14" t="s">
        <v>175</v>
      </c>
      <c r="D41" s="14" t="s">
        <v>24</v>
      </c>
      <c r="E41" s="14">
        <v>4</v>
      </c>
      <c r="F41" s="14" t="s">
        <v>173</v>
      </c>
      <c r="G41" s="14" t="s">
        <v>174</v>
      </c>
      <c r="H41" s="14">
        <v>4</v>
      </c>
      <c r="I41" s="14" t="s">
        <v>173</v>
      </c>
      <c r="J41" s="14" t="s">
        <v>174</v>
      </c>
      <c r="K41" s="14">
        <v>4</v>
      </c>
      <c r="L41" s="14"/>
      <c r="M41" s="14"/>
      <c r="N41" s="14"/>
      <c r="O41" s="14" t="s">
        <v>173</v>
      </c>
      <c r="P41" s="14" t="s">
        <v>174</v>
      </c>
      <c r="Q41" s="14">
        <v>4</v>
      </c>
      <c r="R41" s="14" t="s">
        <v>173</v>
      </c>
      <c r="S41" s="14" t="s">
        <v>174</v>
      </c>
      <c r="T41" s="14">
        <v>2</v>
      </c>
      <c r="U41" s="14"/>
      <c r="V41" s="14"/>
      <c r="W41" s="14"/>
      <c r="X41" s="9">
        <v>0.56</v>
      </c>
      <c r="Y41" s="9">
        <f>12130*X41</f>
        <v>6792.800000000001</v>
      </c>
      <c r="Z41" s="14" t="s">
        <v>95</v>
      </c>
    </row>
    <row r="42" spans="1:26" ht="30">
      <c r="A42" s="27"/>
      <c r="B42" s="14" t="s">
        <v>152</v>
      </c>
      <c r="C42" s="13" t="s">
        <v>176</v>
      </c>
      <c r="D42" s="14" t="s">
        <v>24</v>
      </c>
      <c r="E42" s="14">
        <v>3</v>
      </c>
      <c r="F42" s="14"/>
      <c r="G42" s="14"/>
      <c r="H42" s="14"/>
      <c r="I42" s="14" t="s">
        <v>177</v>
      </c>
      <c r="J42" s="14" t="s">
        <v>178</v>
      </c>
      <c r="K42" s="14">
        <v>5</v>
      </c>
      <c r="L42" s="14"/>
      <c r="M42" s="14"/>
      <c r="N42" s="14"/>
      <c r="O42" s="14" t="s">
        <v>177</v>
      </c>
      <c r="P42" s="14" t="s">
        <v>178</v>
      </c>
      <c r="Q42" s="14">
        <v>5</v>
      </c>
      <c r="R42" s="14"/>
      <c r="S42" s="14"/>
      <c r="T42" s="14"/>
      <c r="U42" s="14" t="s">
        <v>177</v>
      </c>
      <c r="V42" s="14" t="s">
        <v>178</v>
      </c>
      <c r="W42" s="14">
        <v>5</v>
      </c>
      <c r="X42" s="9">
        <v>0.83</v>
      </c>
      <c r="Y42" s="9">
        <f>12130*X42</f>
        <v>10067.9</v>
      </c>
      <c r="Z42" s="14" t="s">
        <v>95</v>
      </c>
    </row>
    <row r="43" spans="1:26" ht="15.75">
      <c r="A43" s="27"/>
      <c r="B43" s="14" t="s">
        <v>71</v>
      </c>
      <c r="C43" s="13" t="s">
        <v>175</v>
      </c>
      <c r="D43" s="14" t="s">
        <v>24</v>
      </c>
      <c r="E43" s="14">
        <v>3</v>
      </c>
      <c r="F43" s="14" t="s">
        <v>173</v>
      </c>
      <c r="G43" s="14" t="s">
        <v>174</v>
      </c>
      <c r="H43" s="14">
        <v>4</v>
      </c>
      <c r="I43" s="14" t="s">
        <v>173</v>
      </c>
      <c r="J43" s="14" t="s">
        <v>174</v>
      </c>
      <c r="K43" s="14">
        <v>4</v>
      </c>
      <c r="L43" s="14"/>
      <c r="M43" s="14"/>
      <c r="N43" s="14"/>
      <c r="O43" s="14" t="s">
        <v>173</v>
      </c>
      <c r="P43" s="14" t="s">
        <v>174</v>
      </c>
      <c r="Q43" s="14">
        <v>4</v>
      </c>
      <c r="R43" s="14"/>
      <c r="S43" s="14"/>
      <c r="T43" s="14"/>
      <c r="U43" s="14"/>
      <c r="V43" s="14"/>
      <c r="W43" s="14"/>
      <c r="X43" s="9">
        <v>0.44</v>
      </c>
      <c r="Y43" s="9">
        <f>12130*X43</f>
        <v>5337.2</v>
      </c>
      <c r="Z43" s="14" t="s">
        <v>95</v>
      </c>
    </row>
  </sheetData>
  <sheetProtection/>
  <mergeCells count="25">
    <mergeCell ref="A40:A43"/>
    <mergeCell ref="Z1:Z3"/>
    <mergeCell ref="X2:X3"/>
    <mergeCell ref="Y2:Y3"/>
    <mergeCell ref="E2:E3"/>
    <mergeCell ref="E1:W1"/>
    <mergeCell ref="X1:Y1"/>
    <mergeCell ref="F2:H2"/>
    <mergeCell ref="I2:K2"/>
    <mergeCell ref="L2:N2"/>
    <mergeCell ref="O2:Q2"/>
    <mergeCell ref="R2:T2"/>
    <mergeCell ref="U2:W2"/>
    <mergeCell ref="D2:D3"/>
    <mergeCell ref="A18:A20"/>
    <mergeCell ref="A21:A22"/>
    <mergeCell ref="A23:A26"/>
    <mergeCell ref="A27:A30"/>
    <mergeCell ref="A33:A35"/>
    <mergeCell ref="A1:A3"/>
    <mergeCell ref="C1:C3"/>
    <mergeCell ref="B1:B3"/>
    <mergeCell ref="A6:A7"/>
    <mergeCell ref="A13:A15"/>
    <mergeCell ref="A8:A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Rodionova</dc:creator>
  <cp:keywords/>
  <dc:description/>
  <cp:lastModifiedBy>Сысолятин Кирилл Эдуардович</cp:lastModifiedBy>
  <dcterms:created xsi:type="dcterms:W3CDTF">2020-09-09T08:23:10Z</dcterms:created>
  <dcterms:modified xsi:type="dcterms:W3CDTF">2020-11-03T08:39:13Z</dcterms:modified>
  <cp:category/>
  <cp:version/>
  <cp:contentType/>
  <cp:contentStatus/>
</cp:coreProperties>
</file>